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pec\OneDrive\Desktop\TERCER TRIMESTRE\NLAF95XXII\FORMATO B\"/>
    </mc:Choice>
  </mc:AlternateContent>
  <xr:revisionPtr revIDLastSave="0" documentId="8_{1A358143-E208-471D-A2A8-52ADACD4B3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9367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2" l="1"/>
  <c r="D7" i="2"/>
  <c r="F7" i="2" s="1"/>
  <c r="I7" i="2" s="1"/>
  <c r="F4" i="2"/>
  <c r="I4" i="2" s="1"/>
  <c r="H5" i="2"/>
  <c r="H6" i="2"/>
  <c r="H7" i="2"/>
  <c r="H8" i="2"/>
  <c r="H9" i="2"/>
  <c r="H4" i="2"/>
  <c r="F5" i="2"/>
  <c r="I5" i="2" s="1"/>
  <c r="F9" i="2"/>
  <c r="I9" i="2" s="1"/>
  <c r="F8" i="2"/>
  <c r="I8" i="2" s="1"/>
  <c r="F6" i="2"/>
  <c r="I6" i="2" s="1"/>
</calcChain>
</file>

<file path=xl/sharedStrings.xml><?xml version="1.0" encoding="utf-8"?>
<sst xmlns="http://schemas.openxmlformats.org/spreadsheetml/2006/main" count="65" uniqueCount="57">
  <si>
    <t>46571</t>
  </si>
  <si>
    <t>TÍTULO</t>
  </si>
  <si>
    <t>NOMBRE CORTO</t>
  </si>
  <si>
    <t>DESCRIPCIÓN</t>
  </si>
  <si>
    <t>Presupuesto asignado_Ejercicio de los egresos presupuestarios</t>
  </si>
  <si>
    <t>NLA95FXXIIB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</si>
  <si>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</si>
  <si>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</si>
  <si>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</si>
  <si>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</si>
  <si>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</si>
  <si>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</si>
  <si>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</si>
  <si>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</si>
  <si>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393666</t>
  </si>
  <si>
    <t>393671</t>
  </si>
  <si>
    <t>393670</t>
  </si>
  <si>
    <t>393674</t>
  </si>
  <si>
    <t>393669</t>
  </si>
  <si>
    <t>393673</t>
  </si>
  <si>
    <t>393668</t>
  </si>
  <si>
    <t>393672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</si>
  <si>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</si>
  <si>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</si>
  <si>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</si>
  <si>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</si>
  <si>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Tabla_393674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</si>
  <si>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</si>
  <si>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</si>
  <si>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</si>
  <si>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</si>
  <si>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</si>
  <si>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50964</t>
  </si>
  <si>
    <t>50965</t>
  </si>
  <si>
    <t>50966</t>
  </si>
  <si>
    <t>50967</t>
  </si>
  <si>
    <t>50968</t>
  </si>
  <si>
    <t>50969</t>
  </si>
  <si>
    <t>50970</t>
  </si>
  <si>
    <t>50971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</si>
  <si>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</si>
  <si>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</si>
  <si>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</si>
  <si>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</si>
  <si>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</si>
  <si>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</si>
  <si>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</si>
  <si>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</si>
  <si>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</si>
  <si>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Secretaría de Finanzas y Tesoreria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</si>
  <si>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</si>
  <si>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</si>
  <si>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</si>
  <si>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</si>
  <si>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</si>
  <si>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</si>
  <si>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https://cadereyta.gob.mx/wp-content/uploads/2026/05/INFORME-FINANCIERO-1er-TRIM-2026.pdf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</si>
</sst>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4" t="s">
        <v>56</v>
      </c>
      <c r="F8" t="s">
        <v>49</v>
      </c>
      <c r="G8" s="3">
        <v>46112</v>
      </c>
    </row>
    <row r="9" spans="1:9" x14ac:dyDescent="0.25">
      <c r="B9" s="3"/>
      <c r="C9" s="3"/>
      <c r="E9" s="4"/>
      <c r="G9" s="3"/>
    </row>
    <row r="10" spans="1:9" x14ac:dyDescent="0.25">
      <c r="B10" s="3"/>
      <c r="C10" s="3"/>
      <c r="E10" s="4"/>
      <c r="G10" s="3"/>
    </row>
    <row r="11" spans="1:9" x14ac:dyDescent="0.25">
      <c r="B11" s="3"/>
      <c r="C11" s="3"/>
      <c r="E11" s="4"/>
      <c r="G11" s="3"/>
    </row>
    <row r="12" spans="1:9" x14ac:dyDescent="0.25">
      <c r="B12" s="3"/>
      <c r="C12" s="3"/>
      <c r="E12" s="4"/>
      <c r="G12" s="3"/>
    </row>
    <row r="13" spans="1:9" x14ac:dyDescent="0.25">
      <c r="B13" s="3"/>
      <c r="C13" s="3"/>
      <c r="E13" s="4"/>
      <c r="G13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71452990.680000007</v>
      </c>
      <c r="F4">
        <f>D4+E4</f>
        <v>71452990.680000007</v>
      </c>
      <c r="G4">
        <v>75401495</v>
      </c>
      <c r="H4">
        <f>G4</f>
        <v>75401495</v>
      </c>
      <c r="I4">
        <f>F4-G4</f>
        <v>-3948504.3199999928</v>
      </c>
    </row>
    <row r="5" spans="1:9" x14ac:dyDescent="0.25">
      <c r="A5">
        <v>1</v>
      </c>
      <c r="B5">
        <v>2000</v>
      </c>
      <c r="C5" t="s">
        <v>51</v>
      </c>
      <c r="D5">
        <v>15369076.390000001</v>
      </c>
      <c r="F5">
        <f t="shared" ref="F5" si="0">D5+E5</f>
        <v>15369076.390000001</v>
      </c>
      <c r="G5">
        <v>13369564</v>
      </c>
      <c r="H5">
        <f t="shared" ref="H5:H9" si="1">G5</f>
        <v>13369564</v>
      </c>
      <c r="I5">
        <f t="shared" ref="I5:I9" si="2">F5-G5</f>
        <v>1999512.3900000006</v>
      </c>
    </row>
    <row r="6" spans="1:9" x14ac:dyDescent="0.25">
      <c r="A6">
        <v>1</v>
      </c>
      <c r="B6">
        <v>3000</v>
      </c>
      <c r="C6" t="s">
        <v>52</v>
      </c>
      <c r="D6">
        <v>16137110.48</v>
      </c>
      <c r="F6">
        <f>D6+E6</f>
        <v>16137110.48</v>
      </c>
      <c r="G6">
        <v>23054765</v>
      </c>
      <c r="H6">
        <f t="shared" si="1"/>
        <v>23054765</v>
      </c>
      <c r="I6">
        <f t="shared" si="2"/>
        <v>-6917654.5199999996</v>
      </c>
    </row>
    <row r="7" spans="1:9" x14ac:dyDescent="0.25">
      <c r="A7">
        <v>1</v>
      </c>
      <c r="B7">
        <v>4000</v>
      </c>
      <c r="C7" t="s">
        <v>53</v>
      </c>
      <c r="D7">
        <f>3026980.57+4221067+753261</f>
        <v>8001308.5700000003</v>
      </c>
      <c r="F7">
        <f>D7+E7</f>
        <v>8001308.5700000003</v>
      </c>
      <c r="G7">
        <f>10236400+4478895</f>
        <v>14715295</v>
      </c>
      <c r="H7">
        <f t="shared" si="1"/>
        <v>14715295</v>
      </c>
      <c r="I7">
        <f t="shared" si="2"/>
        <v>-6713986.4299999997</v>
      </c>
    </row>
    <row r="8" spans="1:9" x14ac:dyDescent="0.25">
      <c r="A8">
        <v>1</v>
      </c>
      <c r="B8">
        <v>5000</v>
      </c>
      <c r="C8" t="s">
        <v>54</v>
      </c>
      <c r="D8">
        <v>15168327.93</v>
      </c>
      <c r="F8">
        <f>D8+E8</f>
        <v>15168327.93</v>
      </c>
      <c r="G8">
        <v>4367719</v>
      </c>
      <c r="H8">
        <f t="shared" si="1"/>
        <v>4367719</v>
      </c>
      <c r="I8">
        <f t="shared" si="2"/>
        <v>10800608.93</v>
      </c>
    </row>
    <row r="9" spans="1:9" x14ac:dyDescent="0.25">
      <c r="A9">
        <v>1</v>
      </c>
      <c r="B9">
        <v>6000</v>
      </c>
      <c r="C9" t="s">
        <v>55</v>
      </c>
      <c r="D9">
        <v>33445531</v>
      </c>
      <c r="F9">
        <f>D9+E9</f>
        <v>33445531</v>
      </c>
      <c r="G9">
        <v>61328461</v>
      </c>
      <c r="H9">
        <f t="shared" si="1"/>
        <v>61328461</v>
      </c>
      <c r="I9">
        <f t="shared" si="2"/>
        <v>-27882930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Tabla_393674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2026-04-27T21:55:17Z</dcterms:created>
  <dcterms:modified xsi:type="dcterms:W3CDTF">2026-08-28T16:23:29Z</dcterms:modified>
</cp:coreProperties>
</file>